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Kinga Borgosz\2018\Czyste powietrze\"/>
    </mc:Choice>
  </mc:AlternateContent>
  <bookViews>
    <workbookView xWindow="0" yWindow="0" windowWidth="14370" windowHeight="7425" tabRatio="500" activeTab="1"/>
  </bookViews>
  <sheets>
    <sheet name="TEST" sheetId="1" r:id="rId1"/>
    <sheet name="9. Podkarpackie" sheetId="2" r:id="rId2"/>
  </sheets>
  <definedNames>
    <definedName name="_xlnm.Print_Area" localSheetId="1">'9. Podkarpackie'!$B$1:$J$28</definedName>
  </definedNames>
  <calcPr calcId="162913" iterateDelta="1E-4"/>
</workbook>
</file>

<file path=xl/calcChain.xml><?xml version="1.0" encoding="utf-8"?>
<calcChain xmlns="http://schemas.openxmlformats.org/spreadsheetml/2006/main">
  <c r="C18" i="1" l="1"/>
  <c r="C10" i="1"/>
</calcChain>
</file>

<file path=xl/sharedStrings.xml><?xml version="1.0" encoding="utf-8"?>
<sst xmlns="http://schemas.openxmlformats.org/spreadsheetml/2006/main" count="201" uniqueCount="108">
  <si>
    <t>Województwo</t>
  </si>
  <si>
    <t>Liczba spotkań</t>
  </si>
  <si>
    <t>SUMA</t>
  </si>
  <si>
    <t>Gmina</t>
  </si>
  <si>
    <t>Powiat</t>
  </si>
  <si>
    <t>Adres</t>
  </si>
  <si>
    <t>Data</t>
  </si>
  <si>
    <t>Godzina</t>
  </si>
  <si>
    <t>Imię Nazwisko</t>
  </si>
  <si>
    <t>E-mail</t>
  </si>
  <si>
    <t>Numer telefonu</t>
  </si>
  <si>
    <t>Podkarpackie</t>
  </si>
  <si>
    <t>Czarna</t>
  </si>
  <si>
    <t>dębicki</t>
  </si>
  <si>
    <t>Gminne Centrum Kultury, Dworcowa 6a, 39-215, Czarna</t>
  </si>
  <si>
    <t>Jerzy Janiec</t>
  </si>
  <si>
    <t>jerzy.janiec@wfosigw.rzeszow.pl</t>
  </si>
  <si>
    <t>17 8536361 w. 137</t>
  </si>
  <si>
    <t>Dydnia</t>
  </si>
  <si>
    <t>brzozowski</t>
  </si>
  <si>
    <t>Świetlica Szkoły Podstawowej w Dydni, Dydnia 221, 36-204, Dydnia</t>
  </si>
  <si>
    <t>Ewa Krzysztoń</t>
  </si>
  <si>
    <t>ewa.krzyszton@wfosigw.rzeszow.pl</t>
  </si>
  <si>
    <t>18 8536361 w. 139</t>
  </si>
  <si>
    <t>Głogów Małopolski</t>
  </si>
  <si>
    <t>rzeszowski</t>
  </si>
  <si>
    <t>Miejsko Gminny Dom Kultury im. Franciszka Kotuli, Kardynała Stefana Wyszyńskiego 12, 36-060, Głogów Małopolski</t>
  </si>
  <si>
    <t>Kinga Borgosz</t>
  </si>
  <si>
    <t>kinga.borgosz@wfosigw.rzeszow.pl</t>
  </si>
  <si>
    <t>17 8536361 w. 119</t>
  </si>
  <si>
    <t>Horyniec Zdrój</t>
  </si>
  <si>
    <t>lubaczowski</t>
  </si>
  <si>
    <t>Gminny Ośrodek Kultury, Sobieskiego 4, 37-620, Horyniec Zdrój</t>
  </si>
  <si>
    <t>Łukasz Kucab</t>
  </si>
  <si>
    <t>lukasz.kucab@wfosigw.rzeszow.pl</t>
  </si>
  <si>
    <t>17 8536361 w. 112</t>
  </si>
  <si>
    <t>Lubaczów</t>
  </si>
  <si>
    <t>Sala Sportowa w Młodowie, Szkolna 48, 37-600, Młodów</t>
  </si>
  <si>
    <t>Daniel Paściak</t>
  </si>
  <si>
    <t>daniel.pasciak@wfosigw.rzeszow.pl</t>
  </si>
  <si>
    <t>17 8536361 w. 134</t>
  </si>
  <si>
    <t>Nozdrzec</t>
  </si>
  <si>
    <t>Dom Strażaka, Nozdrzec 63, 36-245, Nozdrzec</t>
  </si>
  <si>
    <t>Oleszyce</t>
  </si>
  <si>
    <t>Miejsko-Gminny Ośrodek Kultury, Rynek 6, 37-630, Oleszyce</t>
  </si>
  <si>
    <t>Solina</t>
  </si>
  <si>
    <t>leski</t>
  </si>
  <si>
    <t>Gminny Ośrodek Kultury, Sportu i Turystyki w Solinie z siedzibą w Polańczyku, Bieszczadzka 18, 38-610, Polańczyk</t>
  </si>
  <si>
    <t>Węgrzyniak Jan</t>
  </si>
  <si>
    <t>jan.wegrzyniak@wfosigw.rzeszow.pl</t>
  </si>
  <si>
    <t>134361435 w.23</t>
  </si>
  <si>
    <t>Tarnobrzeg</t>
  </si>
  <si>
    <t>Sala Kameralna, Tarnobrzeski Dom Kultury, ul. Juliusza Słowackiego 2</t>
  </si>
  <si>
    <t>Tarnobrzeg (miasto)</t>
  </si>
  <si>
    <t>tarnobrzeski</t>
  </si>
  <si>
    <t>Tarnobrzeski Dom Kultury, ul. Juliusza Słowackiego 2, 39-400 Tarnobrzeg</t>
  </si>
  <si>
    <t>Jasło (Miasto)</t>
  </si>
  <si>
    <t>jasielskie</t>
  </si>
  <si>
    <t>Sala widowiskowa w Jasielskim Domu Kultury, ul. Kołłątaja 1, 38-200 Jasło</t>
  </si>
  <si>
    <t>Ropczyce</t>
  </si>
  <si>
    <t>ropczycko-sędziszowski</t>
  </si>
  <si>
    <t>Centrum Kultury im. Józefa Mehoffera w Ropczycach, ul. Bursztyna 1, Ropczyce</t>
  </si>
  <si>
    <t>Zaklików</t>
  </si>
  <si>
    <t>stalowowolski</t>
  </si>
  <si>
    <t>Gminny Ośrodek Kultury w Zaklikowie, Strażacka 4, 37-470, Zaklików</t>
  </si>
  <si>
    <t>Adamówka</t>
  </si>
  <si>
    <t>przeworski</t>
  </si>
  <si>
    <t>Hala Sportowa adamówka 180 Adamówka 37-534</t>
  </si>
  <si>
    <t>Błażowa</t>
  </si>
  <si>
    <t>sala widowiskowej Gminnego Ośrodka Kultury w Błażowe Armii Krajowej 17a Błażowa 36-030</t>
  </si>
  <si>
    <t>Czermin</t>
  </si>
  <si>
    <t>mielecki</t>
  </si>
  <si>
    <t>Dom Strażaka Czermin 469 Czermin 39-304</t>
  </si>
  <si>
    <t>Jodłowa</t>
  </si>
  <si>
    <t>Gminne Centrum Kultury i Czytelnictwa w Jodłowej Jodłowa 25b Jodłowa 39-225</t>
  </si>
  <si>
    <t>Miejsce Piastowe</t>
  </si>
  <si>
    <t>krośnieński</t>
  </si>
  <si>
    <t>Dom Ludowy we Wrocance, ul. Nadrzeczna 1</t>
  </si>
  <si>
    <t>Mirosław Szczuchniak</t>
  </si>
  <si>
    <t>miroslaw.szczuchniak@wfosigw.rzeszow.pl</t>
  </si>
  <si>
    <t>134361435 w.22</t>
  </si>
  <si>
    <t>Radomyśl Wielki</t>
  </si>
  <si>
    <t>Sala konferencyjna w budynku Sokół Radomyśl Wielki 39-310</t>
  </si>
  <si>
    <t>Strzyżów</t>
  </si>
  <si>
    <t>strzyżowski</t>
  </si>
  <si>
    <t>Dom Kultury Ul.Mostowa 2 Strzyżów 38-100</t>
  </si>
  <si>
    <t>Świlcza</t>
  </si>
  <si>
    <t>Dom Strażaka OSP w Świlczy Świlcza 152a Świlcza 36-072</t>
  </si>
  <si>
    <t>Nisko</t>
  </si>
  <si>
    <t>niżański</t>
  </si>
  <si>
    <t>Padew Narodowa</t>
  </si>
  <si>
    <t>Gminny Ośrodek Kultury w Padwi Narodowej, Rynek 15, 39-340 Padew Narodowa</t>
  </si>
  <si>
    <t>Pilzno</t>
  </si>
  <si>
    <t>Publiczna Szkoła Podstawowa w Pilźnie, ul. Mickiewicza 1 Pilzno</t>
  </si>
  <si>
    <t>Rudnik nad Sanem</t>
  </si>
  <si>
    <t>Dom kultury Grunwaldzka 17 Rudnik nad Sanem 37-420</t>
  </si>
  <si>
    <t>Grodzisko Dolne</t>
  </si>
  <si>
    <t>leżajski</t>
  </si>
  <si>
    <t>Remiza OSP w Grodzisku Dolnym Grodzisko Dolne 129a Grodzisko Dolne 37-306</t>
  </si>
  <si>
    <t>Krzeszów</t>
  </si>
  <si>
    <t>GOK Krzeszów Rynek 9 Krzeszów 37-418</t>
  </si>
  <si>
    <t>Józef Frączek</t>
  </si>
  <si>
    <t>17 8536361 w. 135</t>
  </si>
  <si>
    <t>Barbara Bednarz</t>
  </si>
  <si>
    <t>barbara.bednarz@wfosigw.rzeszow.pl</t>
  </si>
  <si>
    <t>17 8536361 w. 132</t>
  </si>
  <si>
    <t xml:space="preserve">jozef.fraczek@wfosigw.rzeszow.pl </t>
  </si>
  <si>
    <t xml:space="preserve">Aula RCEZ Nisko, ul. Sandomierska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</si>
</sst>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d\.mm\.yyyy"/>
    <numFmt numFmtId="165" formatCode="d\.m\.yyyy"/>
  </numFmts>
  <fonts count="9" x14ac:knownFonts="1">
    <font>
      <sz val="10"/>
      <color rgb="FF000000"/>
      <name val="Arial"/>
      <family val="2"/>
      <charset val="1"/>
    </font>
    <font>
      <sz val="10"/>
      <name val="Arial"/>
      <charset val="238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12"/>
      <color rgb="FF9C0006"/>
      <name val="Calibri"/>
      <family val="2"/>
      <charset val="1"/>
    </font>
    <font>
      <sz val="12"/>
      <color rgb="FF222222"/>
      <name val="Calibri"/>
      <family val="2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Border="0" applyAlignment="0" applyProtection="0"/>
    <xf numFmtId="0" fontId="5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5" fillId="0" borderId="1" xfId="2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3" borderId="1" xfId="0" applyFont="1" applyFill="1" applyBorder="1" applyAlignment="1">
      <alignment horizontal="center"/>
    </xf>
    <xf numFmtId="0" fontId="5" fillId="3" borderId="1" xfId="2" applyFont="1" applyFill="1" applyBorder="1" applyAlignment="1" applyProtection="1">
      <alignment horizontal="center"/>
    </xf>
    <xf numFmtId="20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43" fontId="1" fillId="0" borderId="1" xfId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Dziesiętny" xfId="1" builtinId="3"/>
    <cellStyle name="Hiperłącze" xfId="1" builtinId="8"/>
    <cellStyle name="Normalny" xfId="0" builtinId="0"/>
    <cellStyle name="TableStyleLigh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9D18E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Niebieskozielony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pasciak@wfosigw.rzeszow.pl" TargetMode="External"/><Relationship Id="rId13" Type="http://schemas.openxmlformats.org/officeDocument/2006/relationships/hyperlink" Target="mailto:miroslaw.szczuchniak@wfosigw.rzeszow.pl" TargetMode="External"/><Relationship Id="rId18" Type="http://schemas.openxmlformats.org/officeDocument/2006/relationships/hyperlink" Target="mailto:kinga.borgosz@wfosigw.rzeszow.pl" TargetMode="External"/><Relationship Id="rId3" Type="http://schemas.openxmlformats.org/officeDocument/2006/relationships/hyperlink" Target="mailto:lukasz.kucab@wfosigw.rzeszow.pl" TargetMode="External"/><Relationship Id="rId21" Type="http://schemas.openxmlformats.org/officeDocument/2006/relationships/hyperlink" Target="mailto:jozef.fraczek@wfosigw.rzeszow.pl" TargetMode="External"/><Relationship Id="rId7" Type="http://schemas.openxmlformats.org/officeDocument/2006/relationships/hyperlink" Target="mailto:lukasz.kucab@wfosigw.rzeszow.pl" TargetMode="External"/><Relationship Id="rId12" Type="http://schemas.openxmlformats.org/officeDocument/2006/relationships/hyperlink" Target="mailto:kinga.borgosz@wfosigw.rzeszow.pl" TargetMode="External"/><Relationship Id="rId17" Type="http://schemas.openxmlformats.org/officeDocument/2006/relationships/hyperlink" Target="mailto:ewa.krzyszton@wfosigw.rzeszow.pl" TargetMode="External"/><Relationship Id="rId2" Type="http://schemas.openxmlformats.org/officeDocument/2006/relationships/hyperlink" Target="mailto:kinga.borgosz@wfosigw.rzeszow.pl" TargetMode="External"/><Relationship Id="rId16" Type="http://schemas.openxmlformats.org/officeDocument/2006/relationships/hyperlink" Target="mailto:lukasz.kucab@wfosigw.rzeszow.pl" TargetMode="External"/><Relationship Id="rId20" Type="http://schemas.openxmlformats.org/officeDocument/2006/relationships/hyperlink" Target="mailto:lukasz.kucab@wfosigw.rzeszow.pl" TargetMode="External"/><Relationship Id="rId1" Type="http://schemas.openxmlformats.org/officeDocument/2006/relationships/hyperlink" Target="mailto:ewa.krzyszton@wfosigw.rzeszow.pl" TargetMode="External"/><Relationship Id="rId6" Type="http://schemas.openxmlformats.org/officeDocument/2006/relationships/hyperlink" Target="mailto:jan.wegrzyniak@wfosigw.rzeszow.pl" TargetMode="External"/><Relationship Id="rId11" Type="http://schemas.openxmlformats.org/officeDocument/2006/relationships/hyperlink" Target="mailto:lukasz.kucab@wfosigw.rzeszow.pl" TargetMode="External"/><Relationship Id="rId5" Type="http://schemas.openxmlformats.org/officeDocument/2006/relationships/hyperlink" Target="mailto:kinga.borgosz@wfosigw.rzeszow.pl" TargetMode="External"/><Relationship Id="rId15" Type="http://schemas.openxmlformats.org/officeDocument/2006/relationships/hyperlink" Target="mailto:ewa.krzyszton@wfosigw.rzeszow.p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aniel.pasciak@wfosigw.rzeszow.pl" TargetMode="External"/><Relationship Id="rId19" Type="http://schemas.openxmlformats.org/officeDocument/2006/relationships/hyperlink" Target="mailto:daniel.pasciak@wfosigw.rzeszow.pl" TargetMode="External"/><Relationship Id="rId4" Type="http://schemas.openxmlformats.org/officeDocument/2006/relationships/hyperlink" Target="mailto:daniel.pasciak@wfosigw.rzeszow.pl" TargetMode="External"/><Relationship Id="rId9" Type="http://schemas.openxmlformats.org/officeDocument/2006/relationships/hyperlink" Target="mailto:kinga.borgosz@wfosigw.rzeszow.pl" TargetMode="External"/><Relationship Id="rId14" Type="http://schemas.openxmlformats.org/officeDocument/2006/relationships/hyperlink" Target="mailto:daniel.pasciak@wfosigw.rzeszow.pl" TargetMode="External"/><Relationship Id="rId22" Type="http://schemas.openxmlformats.org/officeDocument/2006/relationships/hyperlink" Target="mailto:barbara.bednarz@wfosigw.rzeszow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zoomScale="66" zoomScaleNormal="66" workbookViewId="0">
      <selection activeCell="E29" sqref="E29"/>
    </sheetView>
  </sheetViews>
  <sheetFormatPr defaultRowHeight="12.75" x14ac:dyDescent="0.2"/>
  <cols>
    <col min="1" max="257" width="10.5703125"/>
  </cols>
  <sheetData>
    <row r="1" spans="2:3" x14ac:dyDescent="0.2">
      <c r="B1" t="s">
        <v>0</v>
      </c>
      <c r="C1" t="s">
        <v>1</v>
      </c>
    </row>
    <row r="2" spans="2:3" x14ac:dyDescent="0.2">
      <c r="B2">
        <v>1</v>
      </c>
      <c r="C2" s="1" t="e">
        <v>#REF!</v>
      </c>
    </row>
    <row r="3" spans="2:3" x14ac:dyDescent="0.2">
      <c r="B3">
        <v>2</v>
      </c>
      <c r="C3" s="1" t="e">
        <v>#REF!</v>
      </c>
    </row>
    <row r="4" spans="2:3" x14ac:dyDescent="0.2">
      <c r="B4">
        <v>3</v>
      </c>
      <c r="C4" s="1" t="e">
        <v>#REF!</v>
      </c>
    </row>
    <row r="5" spans="2:3" x14ac:dyDescent="0.2">
      <c r="B5">
        <v>4</v>
      </c>
      <c r="C5" s="1" t="e">
        <v>#REF!</v>
      </c>
    </row>
    <row r="6" spans="2:3" x14ac:dyDescent="0.2">
      <c r="B6">
        <v>5</v>
      </c>
      <c r="C6" s="1" t="e">
        <v>#REF!</v>
      </c>
    </row>
    <row r="7" spans="2:3" x14ac:dyDescent="0.2">
      <c r="B7">
        <v>6</v>
      </c>
      <c r="C7" s="1" t="e">
        <v>#REF!</v>
      </c>
    </row>
    <row r="8" spans="2:3" x14ac:dyDescent="0.2">
      <c r="B8">
        <v>7</v>
      </c>
      <c r="C8" s="1" t="e">
        <v>#REF!</v>
      </c>
    </row>
    <row r="9" spans="2:3" x14ac:dyDescent="0.2">
      <c r="B9">
        <v>8</v>
      </c>
      <c r="C9" s="1" t="e">
        <v>#REF!</v>
      </c>
    </row>
    <row r="10" spans="2:3" x14ac:dyDescent="0.2">
      <c r="B10">
        <v>9</v>
      </c>
      <c r="C10" s="1">
        <f>'9. Podkarpackie'!A29</f>
        <v>0</v>
      </c>
    </row>
    <row r="11" spans="2:3" x14ac:dyDescent="0.2">
      <c r="B11">
        <v>10</v>
      </c>
      <c r="C11" s="1" t="e">
        <v>#REF!</v>
      </c>
    </row>
    <row r="12" spans="2:3" x14ac:dyDescent="0.2">
      <c r="B12">
        <v>11</v>
      </c>
      <c r="C12" s="1" t="e">
        <v>#REF!</v>
      </c>
    </row>
    <row r="13" spans="2:3" x14ac:dyDescent="0.2">
      <c r="B13">
        <v>12</v>
      </c>
      <c r="C13" s="1" t="e">
        <v>#REF!</v>
      </c>
    </row>
    <row r="14" spans="2:3" x14ac:dyDescent="0.2">
      <c r="B14">
        <v>13</v>
      </c>
      <c r="C14" s="1" t="e">
        <v>#REF!</v>
      </c>
    </row>
    <row r="15" spans="2:3" x14ac:dyDescent="0.2">
      <c r="B15">
        <v>14</v>
      </c>
      <c r="C15" s="1" t="e">
        <v>#REF!</v>
      </c>
    </row>
    <row r="16" spans="2:3" x14ac:dyDescent="0.2">
      <c r="B16">
        <v>15</v>
      </c>
      <c r="C16" s="1" t="e">
        <v>#REF!</v>
      </c>
    </row>
    <row r="17" spans="2:3" x14ac:dyDescent="0.2">
      <c r="B17">
        <v>16</v>
      </c>
      <c r="C17" s="1" t="e">
        <v>#REF!</v>
      </c>
    </row>
    <row r="18" spans="2:3" x14ac:dyDescent="0.2">
      <c r="B18" t="s">
        <v>2</v>
      </c>
      <c r="C18" s="1" t="e">
        <f>SUM(C2:C17)</f>
        <v>#REF!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8"/>
  <sheetViews>
    <sheetView tabSelected="1" zoomScale="66" zoomScaleNormal="66" workbookViewId="0">
      <selection activeCell="E23" sqref="E23"/>
    </sheetView>
  </sheetViews>
  <sheetFormatPr defaultRowHeight="15.75" x14ac:dyDescent="0.25"/>
  <cols>
    <col min="1" max="1" width="4.140625" style="2"/>
    <col min="2" max="2" width="15.5703125" style="2"/>
    <col min="3" max="3" width="20.140625" style="2"/>
    <col min="4" max="4" width="24.42578125" style="2"/>
    <col min="5" max="5" width="97.85546875" style="2"/>
    <col min="6" max="6" width="13.85546875" style="2"/>
    <col min="7" max="7" width="9.140625" style="2"/>
    <col min="8" max="8" width="53.5703125" style="3"/>
    <col min="9" max="9" width="42.28515625" style="3"/>
    <col min="10" max="10" width="22.140625" style="3"/>
    <col min="11" max="11" width="20.7109375" style="2"/>
    <col min="12" max="15" width="10.5703125" style="2"/>
    <col min="16" max="16" width="229.140625" style="2"/>
    <col min="17" max="257" width="10.5703125" style="2"/>
  </cols>
  <sheetData>
    <row r="1" spans="1:36" s="4" customFormat="1" ht="24.95" customHeight="1" x14ac:dyDescent="0.25">
      <c r="B1" s="4" t="s">
        <v>0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5"/>
      <c r="L1" s="5"/>
      <c r="M1" s="5"/>
      <c r="N1" s="5"/>
      <c r="O1" s="5"/>
      <c r="P1" s="5"/>
      <c r="Q1" s="6"/>
    </row>
    <row r="2" spans="1:36" s="4" customFormat="1" ht="24.95" customHeight="1" x14ac:dyDescent="0.25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43381</v>
      </c>
      <c r="G2" s="10">
        <v>0.75</v>
      </c>
      <c r="H2" s="7" t="s">
        <v>15</v>
      </c>
      <c r="I2" s="11" t="s">
        <v>16</v>
      </c>
      <c r="J2" s="7" t="s">
        <v>17</v>
      </c>
      <c r="K2" s="5"/>
      <c r="L2" s="5"/>
      <c r="M2" s="5"/>
      <c r="N2" s="5"/>
      <c r="O2" s="5"/>
      <c r="P2" s="5"/>
      <c r="Q2" s="6"/>
    </row>
    <row r="3" spans="1:36" s="13" customFormat="1" ht="24.95" customHeight="1" x14ac:dyDescent="0.25">
      <c r="A3" s="7">
        <v>2</v>
      </c>
      <c r="B3" s="8" t="s">
        <v>11</v>
      </c>
      <c r="C3" s="7" t="s">
        <v>18</v>
      </c>
      <c r="D3" s="7" t="s">
        <v>19</v>
      </c>
      <c r="E3" s="7" t="s">
        <v>20</v>
      </c>
      <c r="F3" s="9">
        <v>43381</v>
      </c>
      <c r="G3" s="10">
        <v>0.75</v>
      </c>
      <c r="H3" s="7" t="s">
        <v>21</v>
      </c>
      <c r="I3" s="11" t="s">
        <v>22</v>
      </c>
      <c r="J3" s="7" t="s">
        <v>23</v>
      </c>
      <c r="K3" s="12"/>
      <c r="L3" s="12"/>
      <c r="M3" s="12"/>
      <c r="N3" s="12"/>
      <c r="O3" s="12"/>
      <c r="P3" s="1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13" customFormat="1" ht="24.95" customHeight="1" x14ac:dyDescent="0.25">
      <c r="A4" s="7">
        <v>3</v>
      </c>
      <c r="B4" s="8" t="s">
        <v>11</v>
      </c>
      <c r="C4" s="7" t="s">
        <v>24</v>
      </c>
      <c r="D4" s="7" t="s">
        <v>25</v>
      </c>
      <c r="E4" s="7" t="s">
        <v>26</v>
      </c>
      <c r="F4" s="9">
        <v>43381</v>
      </c>
      <c r="G4" s="10">
        <v>0.75</v>
      </c>
      <c r="H4" s="7" t="s">
        <v>27</v>
      </c>
      <c r="I4" s="11" t="s">
        <v>28</v>
      </c>
      <c r="J4" s="7" t="s">
        <v>29</v>
      </c>
      <c r="K4" s="12"/>
      <c r="L4" s="12"/>
      <c r="M4" s="12"/>
      <c r="N4" s="12"/>
      <c r="O4" s="12"/>
      <c r="P4" s="1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13" customFormat="1" ht="24.95" customHeight="1" x14ac:dyDescent="0.25">
      <c r="A5" s="7">
        <v>4</v>
      </c>
      <c r="B5" s="8" t="s">
        <v>11</v>
      </c>
      <c r="C5" s="7" t="s">
        <v>30</v>
      </c>
      <c r="D5" s="7" t="s">
        <v>31</v>
      </c>
      <c r="E5" s="7" t="s">
        <v>32</v>
      </c>
      <c r="F5" s="9">
        <v>43381</v>
      </c>
      <c r="G5" s="10">
        <v>0.75</v>
      </c>
      <c r="H5" s="7" t="s">
        <v>33</v>
      </c>
      <c r="I5" s="11" t="s">
        <v>34</v>
      </c>
      <c r="J5" s="7" t="s">
        <v>35</v>
      </c>
      <c r="K5" s="12"/>
      <c r="L5" s="12"/>
      <c r="M5" s="12"/>
      <c r="N5" s="12"/>
      <c r="O5" s="12"/>
      <c r="P5" s="1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13" customFormat="1" ht="24.95" customHeight="1" x14ac:dyDescent="0.25">
      <c r="A6" s="7">
        <v>5</v>
      </c>
      <c r="B6" s="8" t="s">
        <v>11</v>
      </c>
      <c r="C6" s="7" t="s">
        <v>36</v>
      </c>
      <c r="D6" s="7" t="s">
        <v>31</v>
      </c>
      <c r="E6" s="7" t="s">
        <v>37</v>
      </c>
      <c r="F6" s="9">
        <v>43381</v>
      </c>
      <c r="G6" s="10">
        <v>0.75</v>
      </c>
      <c r="H6" s="7" t="s">
        <v>38</v>
      </c>
      <c r="I6" s="11" t="s">
        <v>39</v>
      </c>
      <c r="J6" s="7" t="s">
        <v>40</v>
      </c>
      <c r="K6" s="12"/>
      <c r="L6" s="12"/>
      <c r="M6" s="12"/>
      <c r="N6" s="12"/>
      <c r="O6" s="12"/>
      <c r="P6" s="1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13" customFormat="1" ht="24.95" customHeight="1" x14ac:dyDescent="0.25">
      <c r="A7" s="7">
        <v>6</v>
      </c>
      <c r="B7" s="8" t="s">
        <v>11</v>
      </c>
      <c r="C7" s="7" t="s">
        <v>41</v>
      </c>
      <c r="D7" s="7" t="s">
        <v>19</v>
      </c>
      <c r="E7" s="7" t="s">
        <v>42</v>
      </c>
      <c r="F7" s="9">
        <v>43382</v>
      </c>
      <c r="G7" s="10">
        <v>0.75</v>
      </c>
      <c r="H7" s="7" t="s">
        <v>27</v>
      </c>
      <c r="I7" s="11" t="s">
        <v>28</v>
      </c>
      <c r="J7" s="7" t="s">
        <v>29</v>
      </c>
      <c r="K7" s="12"/>
      <c r="L7" s="12"/>
      <c r="M7" s="12"/>
      <c r="N7" s="12"/>
      <c r="O7" s="12"/>
      <c r="P7" s="1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13" customFormat="1" ht="24.95" customHeight="1" x14ac:dyDescent="0.25">
      <c r="A8" s="7">
        <v>7</v>
      </c>
      <c r="B8" s="8" t="s">
        <v>11</v>
      </c>
      <c r="C8" s="7" t="s">
        <v>43</v>
      </c>
      <c r="D8" s="7" t="s">
        <v>31</v>
      </c>
      <c r="E8" s="7" t="s">
        <v>44</v>
      </c>
      <c r="F8" s="9">
        <v>43382</v>
      </c>
      <c r="G8" s="10">
        <v>0.75</v>
      </c>
      <c r="H8" s="7" t="s">
        <v>15</v>
      </c>
      <c r="I8" s="21" t="s">
        <v>16</v>
      </c>
      <c r="J8" s="7" t="s">
        <v>17</v>
      </c>
      <c r="K8" s="12"/>
      <c r="L8" s="12"/>
      <c r="M8" s="12"/>
      <c r="N8" s="12"/>
      <c r="O8" s="12"/>
      <c r="P8" s="1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13" customFormat="1" ht="23.65" customHeight="1" x14ac:dyDescent="0.25">
      <c r="A9" s="7">
        <v>8</v>
      </c>
      <c r="B9" s="8" t="s">
        <v>11</v>
      </c>
      <c r="C9" s="7" t="s">
        <v>45</v>
      </c>
      <c r="D9" s="7" t="s">
        <v>46</v>
      </c>
      <c r="E9" s="7" t="s">
        <v>47</v>
      </c>
      <c r="F9" s="9">
        <v>43382</v>
      </c>
      <c r="G9" s="10">
        <v>0.75</v>
      </c>
      <c r="H9" s="14" t="s">
        <v>48</v>
      </c>
      <c r="I9" s="15" t="s">
        <v>49</v>
      </c>
      <c r="J9" s="14" t="s">
        <v>50</v>
      </c>
      <c r="K9" s="12"/>
      <c r="L9" s="12"/>
      <c r="M9" s="12"/>
      <c r="N9" s="12"/>
      <c r="O9" s="12"/>
      <c r="P9" s="1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13" customFormat="1" ht="24.95" customHeight="1" x14ac:dyDescent="0.25">
      <c r="A10" s="7">
        <v>9</v>
      </c>
      <c r="B10" s="8" t="s">
        <v>11</v>
      </c>
      <c r="C10" s="8" t="s">
        <v>51</v>
      </c>
      <c r="D10" s="8" t="s">
        <v>51</v>
      </c>
      <c r="E10" s="8" t="s">
        <v>52</v>
      </c>
      <c r="F10" s="9">
        <v>43382</v>
      </c>
      <c r="G10" s="16">
        <v>0.75</v>
      </c>
      <c r="H10" s="7" t="s">
        <v>33</v>
      </c>
      <c r="I10" s="11" t="s">
        <v>34</v>
      </c>
      <c r="J10" s="7" t="s">
        <v>35</v>
      </c>
      <c r="K10" s="12"/>
      <c r="L10" s="12"/>
      <c r="M10" s="12"/>
      <c r="N10" s="12"/>
      <c r="O10" s="12"/>
      <c r="P10" s="1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13" customFormat="1" ht="24.95" customHeight="1" x14ac:dyDescent="0.25">
      <c r="A11" s="7">
        <v>10</v>
      </c>
      <c r="B11" s="8" t="s">
        <v>11</v>
      </c>
      <c r="C11" s="7" t="s">
        <v>53</v>
      </c>
      <c r="D11" s="7" t="s">
        <v>54</v>
      </c>
      <c r="E11" s="7" t="s">
        <v>55</v>
      </c>
      <c r="F11" s="9">
        <v>43382</v>
      </c>
      <c r="G11" s="10">
        <v>0.75</v>
      </c>
      <c r="H11" s="7" t="s">
        <v>38</v>
      </c>
      <c r="I11" s="11" t="s">
        <v>39</v>
      </c>
      <c r="J11" s="7" t="s">
        <v>40</v>
      </c>
      <c r="K11" s="12"/>
      <c r="L11" s="12"/>
      <c r="M11" s="12"/>
      <c r="N11" s="12"/>
      <c r="O11" s="12"/>
      <c r="P11" s="1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13" customFormat="1" ht="24.95" customHeight="1" x14ac:dyDescent="0.25">
      <c r="A12" s="7">
        <v>11</v>
      </c>
      <c r="B12" s="8" t="s">
        <v>11</v>
      </c>
      <c r="C12" s="8" t="s">
        <v>56</v>
      </c>
      <c r="D12" s="8" t="s">
        <v>57</v>
      </c>
      <c r="E12" s="8" t="s">
        <v>58</v>
      </c>
      <c r="F12" s="17">
        <v>43383</v>
      </c>
      <c r="G12" s="16">
        <v>0.75</v>
      </c>
      <c r="H12" s="7" t="s">
        <v>27</v>
      </c>
      <c r="I12" s="11" t="s">
        <v>28</v>
      </c>
      <c r="J12" s="7" t="s">
        <v>29</v>
      </c>
      <c r="K12" s="12"/>
      <c r="L12" s="12"/>
      <c r="M12" s="12"/>
      <c r="N12" s="12"/>
      <c r="O12" s="12"/>
      <c r="P12" s="1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s="13" customFormat="1" ht="24.95" customHeight="1" x14ac:dyDescent="0.25">
      <c r="A13" s="7">
        <v>12</v>
      </c>
      <c r="B13" s="8" t="s">
        <v>11</v>
      </c>
      <c r="C13" s="8" t="s">
        <v>59</v>
      </c>
      <c r="D13" s="8" t="s">
        <v>60</v>
      </c>
      <c r="E13" s="8" t="s">
        <v>61</v>
      </c>
      <c r="F13" s="17">
        <v>43383</v>
      </c>
      <c r="G13" s="16">
        <v>0.75</v>
      </c>
      <c r="H13" s="7" t="s">
        <v>38</v>
      </c>
      <c r="I13" s="11" t="s">
        <v>39</v>
      </c>
      <c r="J13" s="7" t="s">
        <v>40</v>
      </c>
      <c r="K13" s="12"/>
      <c r="L13" s="12"/>
      <c r="M13" s="12"/>
      <c r="N13" s="12"/>
      <c r="O13" s="12"/>
      <c r="P13" s="1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s="13" customFormat="1" ht="24.95" customHeight="1" x14ac:dyDescent="0.25">
      <c r="A14" s="7">
        <v>13</v>
      </c>
      <c r="B14" s="8" t="s">
        <v>11</v>
      </c>
      <c r="C14" s="8" t="s">
        <v>62</v>
      </c>
      <c r="D14" s="8" t="s">
        <v>63</v>
      </c>
      <c r="E14" s="8" t="s">
        <v>64</v>
      </c>
      <c r="F14" s="17">
        <v>43383</v>
      </c>
      <c r="G14" s="16">
        <v>0.75</v>
      </c>
      <c r="H14" s="7" t="s">
        <v>15</v>
      </c>
      <c r="I14" s="21" t="s">
        <v>16</v>
      </c>
      <c r="J14" s="7" t="s">
        <v>17</v>
      </c>
      <c r="K14" s="12"/>
      <c r="L14" s="12"/>
      <c r="M14" s="12"/>
      <c r="N14" s="12"/>
      <c r="O14" s="12"/>
      <c r="P14" s="1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13" customFormat="1" ht="24.95" customHeight="1" x14ac:dyDescent="0.25">
      <c r="A15" s="7">
        <v>14</v>
      </c>
      <c r="B15" s="8" t="s">
        <v>11</v>
      </c>
      <c r="C15" s="7" t="s">
        <v>65</v>
      </c>
      <c r="D15" s="7" t="s">
        <v>66</v>
      </c>
      <c r="E15" s="7" t="s">
        <v>67</v>
      </c>
      <c r="F15" s="18">
        <v>43384</v>
      </c>
      <c r="G15" s="10">
        <v>0.75</v>
      </c>
      <c r="H15" s="7" t="s">
        <v>33</v>
      </c>
      <c r="I15" s="11" t="s">
        <v>34</v>
      </c>
      <c r="J15" s="7" t="s">
        <v>35</v>
      </c>
      <c r="K15" s="12"/>
      <c r="L15" s="12"/>
      <c r="M15" s="12"/>
      <c r="N15" s="12"/>
      <c r="O15" s="12"/>
      <c r="P15" s="1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13" customFormat="1" ht="24.95" customHeight="1" x14ac:dyDescent="0.25">
      <c r="A16" s="7">
        <v>15</v>
      </c>
      <c r="B16" s="8" t="s">
        <v>11</v>
      </c>
      <c r="C16" s="7" t="s">
        <v>68</v>
      </c>
      <c r="D16" s="7" t="s">
        <v>25</v>
      </c>
      <c r="E16" s="7" t="s">
        <v>69</v>
      </c>
      <c r="F16" s="18">
        <v>43384</v>
      </c>
      <c r="G16" s="10">
        <v>0.75</v>
      </c>
      <c r="H16" s="7" t="s">
        <v>27</v>
      </c>
      <c r="I16" s="11" t="s">
        <v>28</v>
      </c>
      <c r="J16" s="7" t="s">
        <v>29</v>
      </c>
      <c r="K16" s="12"/>
      <c r="L16" s="12"/>
      <c r="M16" s="12"/>
      <c r="N16" s="12"/>
      <c r="O16" s="12"/>
      <c r="P16" s="1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13" customFormat="1" ht="24.95" customHeight="1" x14ac:dyDescent="0.25">
      <c r="A17" s="7">
        <v>16</v>
      </c>
      <c r="B17" s="8" t="s">
        <v>11</v>
      </c>
      <c r="C17" s="19" t="s">
        <v>70</v>
      </c>
      <c r="D17" s="7" t="s">
        <v>71</v>
      </c>
      <c r="E17" s="7" t="s">
        <v>72</v>
      </c>
      <c r="F17" s="18">
        <v>43384</v>
      </c>
      <c r="G17" s="10">
        <v>0.75</v>
      </c>
      <c r="H17" s="7" t="s">
        <v>15</v>
      </c>
      <c r="I17" s="21" t="s">
        <v>16</v>
      </c>
      <c r="J17" s="7" t="s">
        <v>17</v>
      </c>
      <c r="K17" s="12"/>
      <c r="L17" s="12"/>
      <c r="M17" s="12"/>
      <c r="N17" s="12"/>
      <c r="O17" s="12"/>
      <c r="P17" s="1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3" customFormat="1" ht="24.95" customHeight="1" x14ac:dyDescent="0.25">
      <c r="A18" s="7">
        <v>17</v>
      </c>
      <c r="B18" s="8" t="s">
        <v>11</v>
      </c>
      <c r="C18" s="7" t="s">
        <v>73</v>
      </c>
      <c r="D18" s="7" t="s">
        <v>13</v>
      </c>
      <c r="E18" s="7" t="s">
        <v>74</v>
      </c>
      <c r="F18" s="18">
        <v>43384</v>
      </c>
      <c r="G18" s="10">
        <v>0.75</v>
      </c>
      <c r="H18" s="7" t="s">
        <v>101</v>
      </c>
      <c r="I18" s="22" t="s">
        <v>106</v>
      </c>
      <c r="J18" s="7" t="s">
        <v>102</v>
      </c>
      <c r="K18" s="12"/>
      <c r="L18" s="12"/>
      <c r="M18" s="12"/>
      <c r="N18" s="12"/>
      <c r="O18" s="12"/>
      <c r="P18" s="1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13" customFormat="1" ht="24.95" customHeight="1" x14ac:dyDescent="0.25">
      <c r="A19" s="7">
        <v>18</v>
      </c>
      <c r="B19" s="8" t="s">
        <v>11</v>
      </c>
      <c r="C19" s="8" t="s">
        <v>75</v>
      </c>
      <c r="D19" s="8" t="s">
        <v>76</v>
      </c>
      <c r="E19" s="8" t="s">
        <v>77</v>
      </c>
      <c r="F19" s="17">
        <v>43384</v>
      </c>
      <c r="G19" s="16">
        <v>0.75</v>
      </c>
      <c r="H19" s="7" t="s">
        <v>78</v>
      </c>
      <c r="I19" s="11" t="s">
        <v>79</v>
      </c>
      <c r="J19" s="7" t="s">
        <v>80</v>
      </c>
      <c r="K19" s="12"/>
      <c r="L19" s="12"/>
      <c r="M19" s="12"/>
      <c r="N19" s="12"/>
      <c r="O19" s="12"/>
      <c r="P19" s="1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13" customFormat="1" ht="24.95" customHeight="1" x14ac:dyDescent="0.25">
      <c r="A20" s="7">
        <v>19</v>
      </c>
      <c r="B20" s="8" t="s">
        <v>11</v>
      </c>
      <c r="C20" s="7" t="s">
        <v>81</v>
      </c>
      <c r="D20" s="7" t="s">
        <v>71</v>
      </c>
      <c r="E20" s="7" t="s">
        <v>82</v>
      </c>
      <c r="F20" s="18">
        <v>43384</v>
      </c>
      <c r="G20" s="10">
        <v>0.75</v>
      </c>
      <c r="H20" s="7" t="s">
        <v>103</v>
      </c>
      <c r="I20" s="22" t="s">
        <v>104</v>
      </c>
      <c r="J20" s="7" t="s">
        <v>105</v>
      </c>
      <c r="K20" s="12"/>
      <c r="L20" s="12"/>
      <c r="M20" s="12"/>
      <c r="N20" s="12"/>
      <c r="O20" s="12"/>
      <c r="P20" s="1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13" customFormat="1" ht="24.95" customHeight="1" x14ac:dyDescent="0.25">
      <c r="A21" s="7">
        <v>20</v>
      </c>
      <c r="B21" s="8" t="s">
        <v>11</v>
      </c>
      <c r="C21" s="7" t="s">
        <v>83</v>
      </c>
      <c r="D21" s="7" t="s">
        <v>84</v>
      </c>
      <c r="E21" s="7" t="s">
        <v>85</v>
      </c>
      <c r="F21" s="18">
        <v>43384</v>
      </c>
      <c r="G21" s="10">
        <v>0.75</v>
      </c>
      <c r="H21" s="7" t="s">
        <v>38</v>
      </c>
      <c r="I21" s="11" t="s">
        <v>39</v>
      </c>
      <c r="J21" s="7" t="s">
        <v>40</v>
      </c>
      <c r="K21" s="12"/>
      <c r="L21" s="12"/>
      <c r="M21" s="12"/>
      <c r="N21" s="12"/>
      <c r="O21" s="12"/>
      <c r="P21" s="1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13" customFormat="1" ht="24.95" customHeight="1" x14ac:dyDescent="0.25">
      <c r="A22" s="7">
        <v>21</v>
      </c>
      <c r="B22" s="8" t="s">
        <v>11</v>
      </c>
      <c r="C22" s="7" t="s">
        <v>86</v>
      </c>
      <c r="D22" s="7" t="s">
        <v>25</v>
      </c>
      <c r="E22" s="7" t="s">
        <v>87</v>
      </c>
      <c r="F22" s="18">
        <v>43384</v>
      </c>
      <c r="G22" s="10">
        <v>0.75</v>
      </c>
      <c r="H22" s="7" t="s">
        <v>21</v>
      </c>
      <c r="I22" s="11" t="s">
        <v>22</v>
      </c>
      <c r="J22" s="7" t="s">
        <v>23</v>
      </c>
      <c r="K22" s="12"/>
      <c r="L22" s="12"/>
      <c r="M22" s="12"/>
      <c r="N22" s="12"/>
      <c r="O22" s="12"/>
      <c r="P22" s="1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13" customFormat="1" ht="24.95" customHeight="1" x14ac:dyDescent="0.25">
      <c r="A23" s="7">
        <v>22</v>
      </c>
      <c r="B23" s="8" t="s">
        <v>11</v>
      </c>
      <c r="C23" s="7" t="s">
        <v>88</v>
      </c>
      <c r="D23" s="7" t="s">
        <v>89</v>
      </c>
      <c r="E23" s="23" t="s">
        <v>107</v>
      </c>
      <c r="F23" s="18">
        <v>43385</v>
      </c>
      <c r="G23" s="10">
        <v>0.75</v>
      </c>
      <c r="H23" s="7" t="s">
        <v>33</v>
      </c>
      <c r="I23" s="11" t="s">
        <v>34</v>
      </c>
      <c r="J23" s="7" t="s">
        <v>35</v>
      </c>
      <c r="K23" s="12"/>
      <c r="L23" s="12"/>
      <c r="M23" s="12"/>
      <c r="N23" s="12"/>
      <c r="O23" s="12"/>
      <c r="P23" s="1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13" customFormat="1" ht="24.95" customHeight="1" x14ac:dyDescent="0.25">
      <c r="A24" s="7">
        <v>23</v>
      </c>
      <c r="B24" s="8" t="s">
        <v>11</v>
      </c>
      <c r="C24" s="8" t="s">
        <v>90</v>
      </c>
      <c r="D24" s="8" t="s">
        <v>71</v>
      </c>
      <c r="E24" s="20" t="s">
        <v>91</v>
      </c>
      <c r="F24" s="17">
        <v>43385</v>
      </c>
      <c r="G24" s="16">
        <v>0.75</v>
      </c>
      <c r="H24" s="7" t="s">
        <v>15</v>
      </c>
      <c r="I24" s="21" t="s">
        <v>16</v>
      </c>
      <c r="J24" s="7" t="s">
        <v>17</v>
      </c>
      <c r="K24" s="12"/>
      <c r="L24" s="12"/>
      <c r="M24" s="12"/>
      <c r="N24" s="12"/>
      <c r="O24" s="12"/>
      <c r="P24" s="1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13" customFormat="1" ht="24.95" customHeight="1" x14ac:dyDescent="0.25">
      <c r="A25" s="7">
        <v>24</v>
      </c>
      <c r="B25" s="8" t="s">
        <v>11</v>
      </c>
      <c r="C25" s="8" t="s">
        <v>92</v>
      </c>
      <c r="D25" s="8" t="s">
        <v>13</v>
      </c>
      <c r="E25" s="8" t="s">
        <v>93</v>
      </c>
      <c r="F25" s="17">
        <v>43385</v>
      </c>
      <c r="G25" s="16">
        <v>0.75</v>
      </c>
      <c r="H25" s="7" t="s">
        <v>21</v>
      </c>
      <c r="I25" s="11" t="s">
        <v>22</v>
      </c>
      <c r="J25" s="7" t="s">
        <v>23</v>
      </c>
      <c r="K25" s="12"/>
      <c r="L25" s="12"/>
      <c r="M25" s="12"/>
      <c r="N25" s="12"/>
      <c r="O25" s="12"/>
      <c r="P25" s="1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13" customFormat="1" ht="24.95" customHeight="1" x14ac:dyDescent="0.25">
      <c r="A26" s="7">
        <v>25</v>
      </c>
      <c r="B26" s="8" t="s">
        <v>11</v>
      </c>
      <c r="C26" s="7" t="s">
        <v>94</v>
      </c>
      <c r="D26" s="7" t="s">
        <v>89</v>
      </c>
      <c r="E26" s="7" t="s">
        <v>95</v>
      </c>
      <c r="F26" s="18">
        <v>43385</v>
      </c>
      <c r="G26" s="10">
        <v>0.75</v>
      </c>
      <c r="H26" s="7" t="s">
        <v>27</v>
      </c>
      <c r="I26" s="11" t="s">
        <v>28</v>
      </c>
      <c r="J26" s="7" t="s">
        <v>29</v>
      </c>
      <c r="K26" s="12"/>
      <c r="L26" s="12"/>
      <c r="M26" s="12"/>
      <c r="N26" s="12"/>
      <c r="O26" s="12"/>
      <c r="P26" s="1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13" customFormat="1" ht="24.95" customHeight="1" x14ac:dyDescent="0.25">
      <c r="A27" s="7">
        <v>26</v>
      </c>
      <c r="B27" s="8" t="s">
        <v>11</v>
      </c>
      <c r="C27" s="7" t="s">
        <v>96</v>
      </c>
      <c r="D27" s="7" t="s">
        <v>97</v>
      </c>
      <c r="E27" s="7" t="s">
        <v>98</v>
      </c>
      <c r="F27" s="18">
        <v>43386</v>
      </c>
      <c r="G27" s="10">
        <v>0.75</v>
      </c>
      <c r="H27" s="7" t="s">
        <v>38</v>
      </c>
      <c r="I27" s="11" t="s">
        <v>39</v>
      </c>
      <c r="J27" s="7" t="s">
        <v>40</v>
      </c>
      <c r="K27" s="12"/>
      <c r="L27" s="12"/>
      <c r="M27" s="12"/>
      <c r="N27" s="12"/>
      <c r="O27" s="12"/>
      <c r="P27" s="1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13" customFormat="1" ht="24.95" customHeight="1" x14ac:dyDescent="0.25">
      <c r="A28" s="7">
        <v>27</v>
      </c>
      <c r="B28" s="8" t="s">
        <v>11</v>
      </c>
      <c r="C28" s="7" t="s">
        <v>99</v>
      </c>
      <c r="D28" s="7" t="s">
        <v>89</v>
      </c>
      <c r="E28" s="7" t="s">
        <v>100</v>
      </c>
      <c r="F28" s="18">
        <v>43386</v>
      </c>
      <c r="G28" s="10">
        <v>0.75</v>
      </c>
      <c r="H28" s="7" t="s">
        <v>33</v>
      </c>
      <c r="I28" s="11" t="s">
        <v>34</v>
      </c>
      <c r="J28" s="7" t="s">
        <v>35</v>
      </c>
      <c r="K28" s="12"/>
      <c r="L28" s="12"/>
      <c r="M28" s="12"/>
      <c r="N28" s="12"/>
      <c r="O28" s="12"/>
      <c r="P28" s="1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autoFilter ref="A1:J28"/>
  <hyperlinks>
    <hyperlink ref="I3" r:id="rId1"/>
    <hyperlink ref="I4" r:id="rId2"/>
    <hyperlink ref="I5" r:id="rId3"/>
    <hyperlink ref="I6" r:id="rId4"/>
    <hyperlink ref="I7" r:id="rId5"/>
    <hyperlink ref="I9" r:id="rId6"/>
    <hyperlink ref="I10" r:id="rId7"/>
    <hyperlink ref="I11" r:id="rId8"/>
    <hyperlink ref="I12" r:id="rId9"/>
    <hyperlink ref="I13" r:id="rId10"/>
    <hyperlink ref="I15" r:id="rId11"/>
    <hyperlink ref="I16" r:id="rId12"/>
    <hyperlink ref="I19" r:id="rId13"/>
    <hyperlink ref="I21" r:id="rId14"/>
    <hyperlink ref="I22" r:id="rId15"/>
    <hyperlink ref="I23" r:id="rId16"/>
    <hyperlink ref="I25" r:id="rId17"/>
    <hyperlink ref="I26" r:id="rId18"/>
    <hyperlink ref="I27" r:id="rId19"/>
    <hyperlink ref="I28" r:id="rId20"/>
    <hyperlink ref="I18" r:id="rId21"/>
    <hyperlink ref="I20" r:id="rId22"/>
  </hyperlinks>
  <pageMargins left="0.25" right="0.25" top="0.75" bottom="0.75" header="0.3" footer="0.3"/>
  <pageSetup paperSize="8" scale="69" firstPageNumber="0" orientation="landscape" horizontalDpi="4294967295" verticalDpi="4294967295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TEST</vt:lpstr>
      <vt:lpstr>9. Podkarpackie</vt:lpstr>
      <vt:lpstr>'9. Podkarpackie'!Obszar_wydruku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Chłopek</dc:creator>
  <cp:lastModifiedBy>Magdalena Chłopek</cp:lastModifiedBy>
  <cp:revision>0</cp:revision>
  <cp:lastPrinted>2018-10-03T11:17:45Z</cp:lastPrinted>
  <dcterms:created xsi:type="dcterms:W3CDTF">2018-10-02T16:34:20Z</dcterms:created>
  <dcterms:modified xsi:type="dcterms:W3CDTF">2018-10-10T07:03:38Z</dcterms:modified>
</cp:coreProperties>
</file>